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Grupos" sheetId="1" state="visible" r:id="rId2"/>
    <sheet name="Fecha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<sst xmlns="http://schemas.openxmlformats.org/spreadsheetml/2006/main" count="97" uniqueCount="37">
  <si>
    <t xml:space="preserve">Grupos</t>
  </si>
  <si>
    <t xml:space="preserve">1º</t>
  </si>
  <si>
    <t xml:space="preserve">AEC</t>
  </si>
  <si>
    <t xml:space="preserve">San Martin</t>
  </si>
  <si>
    <t xml:space="preserve">CCE</t>
  </si>
  <si>
    <t xml:space="preserve">Hexagonal Oro</t>
  </si>
  <si>
    <t xml:space="preserve">2º</t>
  </si>
  <si>
    <t xml:space="preserve">CAUC</t>
  </si>
  <si>
    <t xml:space="preserve">Espinillos</t>
  </si>
  <si>
    <t xml:space="preserve">Colon RC</t>
  </si>
  <si>
    <t xml:space="preserve">3º</t>
  </si>
  <si>
    <t xml:space="preserve">Jockey Gy</t>
  </si>
  <si>
    <t xml:space="preserve">Salto Gde Azul</t>
  </si>
  <si>
    <t xml:space="preserve">Salto Gde Bco</t>
  </si>
  <si>
    <t xml:space="preserve">Hexagonal Plata</t>
  </si>
  <si>
    <t xml:space="preserve">4º</t>
  </si>
  <si>
    <t xml:space="preserve">Camati</t>
  </si>
  <si>
    <t xml:space="preserve">Aguara/Parque</t>
  </si>
  <si>
    <t xml:space="preserve">Carpinchos</t>
  </si>
  <si>
    <t xml:space="preserve">5º</t>
  </si>
  <si>
    <t xml:space="preserve">Nogoya RC</t>
  </si>
  <si>
    <t xml:space="preserve">Curiyu</t>
  </si>
  <si>
    <t xml:space="preserve">Caceros/Jockey CdU</t>
  </si>
  <si>
    <t xml:space="preserve">Cuadrangular Bronce</t>
  </si>
  <si>
    <t xml:space="preserve">6º</t>
  </si>
  <si>
    <t xml:space="preserve">Minuanes</t>
  </si>
  <si>
    <t xml:space="preserve">Fecha 1 - 10/10/21</t>
  </si>
  <si>
    <t xml:space="preserve">Hora</t>
  </si>
  <si>
    <t xml:space="preserve">Local</t>
  </si>
  <si>
    <t xml:space="preserve">vs</t>
  </si>
  <si>
    <t xml:space="preserve">Visitante</t>
  </si>
  <si>
    <t xml:space="preserve">Cancha</t>
  </si>
  <si>
    <t xml:space="preserve">Arbitro</t>
  </si>
  <si>
    <t xml:space="preserve">Fecha 2 - 24/10/21</t>
  </si>
  <si>
    <t xml:space="preserve">Fecha 3 - 31/10/21</t>
  </si>
  <si>
    <t xml:space="preserve">Fecha 4 - 21/11/21</t>
  </si>
  <si>
    <t xml:space="preserve">Fecha 5 - 28/11/21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</si>
</sst>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h:mm"/>
    <numFmt numFmtId="166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FCD5B5"/>
      </patternFill>
    </fill>
    <fill>
      <patternFill patternType="solid">
        <fgColor rgb="FFFCD5B5"/>
        <bgColor rgb="FFD9D9D9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10.72265625" defaultRowHeight="15" zeroHeight="false" outlineLevelRow="0" outlineLevelCol="0"/>
  <cols>
    <col collapsed="false" customWidth="true" hidden="false" outlineLevel="0" max="1" min="1" style="0" width="4.14"/>
    <col collapsed="false" customWidth="true" hidden="false" outlineLevel="0" max="2" min="2" style="0" width="11.71"/>
    <col collapsed="false" customWidth="true" hidden="false" outlineLevel="0" max="3" min="3" style="0" width="14.28"/>
    <col collapsed="false" customWidth="true" hidden="false" outlineLevel="0" max="4" min="4" style="0" width="18.29"/>
    <col collapsed="false" customWidth="true" hidden="false" outlineLevel="0" max="5" min="5" style="0" width="12.42"/>
  </cols>
  <sheetData>
    <row r="1" customFormat="false" ht="15" hidden="false" customHeight="false" outlineLevel="0" collapsed="false">
      <c r="B1" s="1" t="s">
        <v>0</v>
      </c>
      <c r="C1" s="1"/>
      <c r="D1" s="1"/>
    </row>
    <row r="2" customFormat="false" ht="15" hidden="false" customHeight="false" outlineLevel="0" collapsed="false">
      <c r="B2" s="1" t="n">
        <v>1</v>
      </c>
      <c r="C2" s="1" t="n">
        <v>2</v>
      </c>
      <c r="D2" s="1" t="n">
        <v>3</v>
      </c>
    </row>
    <row r="3" customFormat="false" ht="13.9" hidden="false" customHeight="true" outlineLevel="0" collapsed="false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</row>
    <row r="4" customFormat="false" ht="15" hidden="false" customHeight="false" outlineLevel="0" collapsed="false">
      <c r="A4" s="2" t="s">
        <v>6</v>
      </c>
      <c r="B4" s="2" t="s">
        <v>7</v>
      </c>
      <c r="C4" s="2" t="s">
        <v>8</v>
      </c>
      <c r="D4" s="2" t="s">
        <v>9</v>
      </c>
      <c r="E4" s="3"/>
    </row>
    <row r="5" customFormat="false" ht="13.9" hidden="false" customHeight="true" outlineLevel="0" collapsed="false">
      <c r="A5" s="4" t="s">
        <v>10</v>
      </c>
      <c r="B5" s="4" t="s">
        <v>11</v>
      </c>
      <c r="C5" s="4" t="s">
        <v>12</v>
      </c>
      <c r="D5" s="4" t="s">
        <v>13</v>
      </c>
      <c r="E5" s="5" t="s">
        <v>14</v>
      </c>
    </row>
    <row r="6" customFormat="false" ht="15" hidden="false" customHeight="false" outlineLevel="0" collapsed="false">
      <c r="A6" s="4" t="s">
        <v>15</v>
      </c>
      <c r="B6" s="4" t="s">
        <v>16</v>
      </c>
      <c r="C6" s="4" t="s">
        <v>17</v>
      </c>
      <c r="D6" s="4" t="s">
        <v>18</v>
      </c>
      <c r="E6" s="5"/>
    </row>
    <row r="7" customFormat="false" ht="13.9" hidden="false" customHeight="true" outlineLevel="0" collapsed="false">
      <c r="A7" s="6" t="s">
        <v>19</v>
      </c>
      <c r="B7" s="6" t="s">
        <v>20</v>
      </c>
      <c r="C7" s="6" t="s">
        <v>21</v>
      </c>
      <c r="D7" s="6" t="s">
        <v>22</v>
      </c>
      <c r="E7" s="7" t="s">
        <v>23</v>
      </c>
    </row>
    <row r="8" customFormat="false" ht="15" hidden="false" customHeight="false" outlineLevel="0" collapsed="false">
      <c r="A8" s="6" t="s">
        <v>24</v>
      </c>
      <c r="B8" s="6" t="s">
        <v>25</v>
      </c>
      <c r="C8" s="6"/>
      <c r="D8" s="6"/>
      <c r="E8" s="7"/>
    </row>
  </sheetData>
  <mergeCells count="4">
    <mergeCell ref="B1:D1"/>
    <mergeCell ref="E3:E4"/>
    <mergeCell ref="E5:E6"/>
    <mergeCell ref="E7:E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5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10.72265625" defaultRowHeight="15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8" width="18.29"/>
    <col collapsed="false" customWidth="true" hidden="false" outlineLevel="0" max="3" min="3" style="9" width="4.29"/>
    <col collapsed="false" customWidth="true" hidden="false" outlineLevel="0" max="4" min="4" style="0" width="18.29"/>
  </cols>
  <sheetData>
    <row r="1" customFormat="false" ht="15" hidden="false" customHeight="false" outlineLevel="0" collapsed="false">
      <c r="A1" s="10" t="s">
        <v>26</v>
      </c>
      <c r="B1" s="10"/>
      <c r="C1" s="10"/>
      <c r="D1" s="10"/>
      <c r="E1" s="10"/>
      <c r="F1" s="10"/>
    </row>
    <row r="2" customFormat="false" ht="15" hidden="false" customHeight="false" outlineLevel="0" collapsed="false">
      <c r="A2" s="1" t="s">
        <v>27</v>
      </c>
      <c r="B2" s="1" t="s">
        <v>28</v>
      </c>
      <c r="C2" s="1" t="s">
        <v>29</v>
      </c>
      <c r="D2" s="1" t="s">
        <v>30</v>
      </c>
      <c r="E2" s="1" t="s">
        <v>31</v>
      </c>
      <c r="F2" s="1" t="s">
        <v>32</v>
      </c>
    </row>
    <row r="3" customFormat="false" ht="15" hidden="false" customHeight="false" outlineLevel="0" collapsed="false">
      <c r="A3" s="11" t="n">
        <v>0.645833333333333</v>
      </c>
      <c r="B3" s="12" t="str">
        <f aca="false">+Grupos!D4</f>
        <v>Colon RC</v>
      </c>
      <c r="C3" s="13" t="s">
        <v>29</v>
      </c>
      <c r="D3" s="2" t="str">
        <f aca="false">+Grupos!B3</f>
        <v>AEC</v>
      </c>
      <c r="E3" s="2"/>
      <c r="F3" s="2"/>
    </row>
    <row r="4" customFormat="false" ht="15" hidden="false" customHeight="false" outlineLevel="0" collapsed="false">
      <c r="A4" s="11" t="n">
        <v>0.645833333333333</v>
      </c>
      <c r="B4" s="12" t="str">
        <f aca="false">+Grupos!C3</f>
        <v>San Martin</v>
      </c>
      <c r="C4" s="13" t="s">
        <v>29</v>
      </c>
      <c r="D4" s="2" t="str">
        <f aca="false">+Grupos!C4</f>
        <v>Espinillos</v>
      </c>
      <c r="E4" s="2"/>
      <c r="F4" s="2"/>
    </row>
    <row r="5" customFormat="false" ht="15" hidden="false" customHeight="false" outlineLevel="0" collapsed="false">
      <c r="A5" s="11" t="n">
        <v>0.645833333333333</v>
      </c>
      <c r="B5" s="12" t="str">
        <f aca="false">+Grupos!D3</f>
        <v>CCE</v>
      </c>
      <c r="C5" s="13" t="s">
        <v>29</v>
      </c>
      <c r="D5" s="2" t="str">
        <f aca="false">+Grupos!B4</f>
        <v>CAUC</v>
      </c>
      <c r="E5" s="2"/>
      <c r="F5" s="2"/>
    </row>
    <row r="6" customFormat="false" ht="15" hidden="false" customHeight="false" outlineLevel="0" collapsed="false">
      <c r="A6" s="14" t="n">
        <v>0.645833333333333</v>
      </c>
      <c r="B6" s="15" t="str">
        <f aca="false">+Grupos!D6</f>
        <v>Carpinchos</v>
      </c>
      <c r="C6" s="16" t="s">
        <v>29</v>
      </c>
      <c r="D6" s="4" t="str">
        <f aca="false">+Grupos!B5</f>
        <v>Jockey Gy</v>
      </c>
      <c r="E6" s="4"/>
      <c r="F6" s="4"/>
    </row>
    <row r="7" customFormat="false" ht="15" hidden="false" customHeight="false" outlineLevel="0" collapsed="false">
      <c r="A7" s="14" t="n">
        <v>0.5625</v>
      </c>
      <c r="B7" s="15" t="str">
        <f aca="false">+Grupos!C5</f>
        <v>Salto Gde Azul</v>
      </c>
      <c r="C7" s="16" t="s">
        <v>29</v>
      </c>
      <c r="D7" s="4" t="str">
        <f aca="false">+Grupos!C6</f>
        <v>Aguara/Parque</v>
      </c>
      <c r="E7" s="4"/>
      <c r="F7" s="4"/>
    </row>
    <row r="8" customFormat="false" ht="15" hidden="false" customHeight="false" outlineLevel="0" collapsed="false">
      <c r="A8" s="14" t="n">
        <v>0.645833333333333</v>
      </c>
      <c r="B8" s="15" t="str">
        <f aca="false">+Grupos!D5</f>
        <v>Salto Gde Bco</v>
      </c>
      <c r="C8" s="16" t="s">
        <v>29</v>
      </c>
      <c r="D8" s="4" t="str">
        <f aca="false">+Grupos!B6</f>
        <v>Camati</v>
      </c>
      <c r="E8" s="4"/>
      <c r="F8" s="4"/>
    </row>
    <row r="9" customFormat="false" ht="15" hidden="false" customHeight="false" outlineLevel="0" collapsed="false">
      <c r="A9" s="17" t="n">
        <v>0.645833333333333</v>
      </c>
      <c r="B9" s="18" t="str">
        <f aca="false">+Grupos!B7</f>
        <v>Nogoya RC</v>
      </c>
      <c r="C9" s="19" t="s">
        <v>29</v>
      </c>
      <c r="D9" s="6" t="str">
        <f aca="false">+Grupos!D7</f>
        <v>Caceros/Jockey CdU</v>
      </c>
      <c r="E9" s="6"/>
      <c r="F9" s="6"/>
    </row>
    <row r="10" customFormat="false" ht="15" hidden="false" customHeight="false" outlineLevel="0" collapsed="false">
      <c r="A10" s="17" t="n">
        <v>0.645833333333333</v>
      </c>
      <c r="B10" s="18" t="str">
        <f aca="false">+Grupos!C7</f>
        <v>Curiyu</v>
      </c>
      <c r="C10" s="19" t="s">
        <v>29</v>
      </c>
      <c r="D10" s="6" t="str">
        <f aca="false">+Grupos!B8</f>
        <v>Minuanes</v>
      </c>
      <c r="E10" s="6"/>
      <c r="F10" s="6"/>
    </row>
    <row r="12" customFormat="false" ht="15" hidden="false" customHeight="false" outlineLevel="0" collapsed="false">
      <c r="A12" s="10" t="s">
        <v>33</v>
      </c>
      <c r="B12" s="10"/>
      <c r="C12" s="10"/>
      <c r="D12" s="10"/>
      <c r="E12" s="10"/>
      <c r="F12" s="10"/>
    </row>
    <row r="13" customFormat="false" ht="15" hidden="false" customHeight="false" outlineLevel="0" collapsed="false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32</v>
      </c>
    </row>
    <row r="14" customFormat="false" ht="15" hidden="false" customHeight="false" outlineLevel="0" collapsed="false">
      <c r="A14" s="11" t="n">
        <v>0.645833333333333</v>
      </c>
      <c r="B14" s="12" t="str">
        <f aca="false">+Grupos!B3</f>
        <v>AEC</v>
      </c>
      <c r="C14" s="13" t="s">
        <v>29</v>
      </c>
      <c r="D14" s="2" t="str">
        <f aca="false">+Grupos!C3</f>
        <v>San Martin</v>
      </c>
      <c r="E14" s="2"/>
      <c r="F14" s="2"/>
    </row>
    <row r="15" customFormat="false" ht="15" hidden="false" customHeight="false" outlineLevel="0" collapsed="false">
      <c r="A15" s="11" t="n">
        <v>0.645833333333333</v>
      </c>
      <c r="B15" s="12" t="str">
        <f aca="false">+Grupos!D3</f>
        <v>CCE</v>
      </c>
      <c r="C15" s="13" t="s">
        <v>29</v>
      </c>
      <c r="D15" s="2" t="str">
        <f aca="false">+B3</f>
        <v>Colon RC</v>
      </c>
      <c r="E15" s="2"/>
      <c r="F15" s="2"/>
    </row>
    <row r="16" customFormat="false" ht="15" hidden="false" customHeight="false" outlineLevel="0" collapsed="false">
      <c r="A16" s="11" t="n">
        <v>0.645833333333333</v>
      </c>
      <c r="B16" s="12" t="str">
        <f aca="false">+Grupos!C4</f>
        <v>Espinillos</v>
      </c>
      <c r="C16" s="13" t="s">
        <v>29</v>
      </c>
      <c r="D16" s="2" t="str">
        <f aca="false">+D5</f>
        <v>CAUC</v>
      </c>
      <c r="E16" s="2"/>
      <c r="F16" s="2"/>
    </row>
    <row r="17" customFormat="false" ht="15" hidden="false" customHeight="false" outlineLevel="0" collapsed="false">
      <c r="A17" s="14" t="n">
        <v>0.645833333333333</v>
      </c>
      <c r="B17" s="15" t="str">
        <f aca="false">+D6</f>
        <v>Jockey Gy</v>
      </c>
      <c r="C17" s="16" t="s">
        <v>29</v>
      </c>
      <c r="D17" s="4" t="str">
        <f aca="false">+B7</f>
        <v>Salto Gde Azul</v>
      </c>
      <c r="E17" s="4"/>
      <c r="F17" s="4"/>
    </row>
    <row r="18" customFormat="false" ht="15" hidden="false" customHeight="false" outlineLevel="0" collapsed="false">
      <c r="A18" s="14" t="n">
        <v>0.645833333333333</v>
      </c>
      <c r="B18" s="15" t="str">
        <f aca="false">+Grupos!D5</f>
        <v>Salto Gde Bco</v>
      </c>
      <c r="C18" s="16" t="s">
        <v>29</v>
      </c>
      <c r="D18" s="4" t="str">
        <f aca="false">+B6</f>
        <v>Carpinchos</v>
      </c>
      <c r="E18" s="4"/>
      <c r="F18" s="4"/>
    </row>
    <row r="19" customFormat="false" ht="15" hidden="false" customHeight="false" outlineLevel="0" collapsed="false">
      <c r="A19" s="14" t="n">
        <v>0.645833333333333</v>
      </c>
      <c r="B19" s="15" t="str">
        <f aca="false">+D7</f>
        <v>Aguara/Parque</v>
      </c>
      <c r="C19" s="16" t="s">
        <v>29</v>
      </c>
      <c r="D19" s="4" t="str">
        <f aca="false">+D8</f>
        <v>Camati</v>
      </c>
      <c r="E19" s="4"/>
      <c r="F19" s="4"/>
    </row>
    <row r="20" customFormat="false" ht="15" hidden="false" customHeight="false" outlineLevel="0" collapsed="false">
      <c r="A20" s="17" t="n">
        <v>0.645833333333333</v>
      </c>
      <c r="B20" s="18" t="str">
        <f aca="false">+D9</f>
        <v>Caceros/Jockey CdU</v>
      </c>
      <c r="C20" s="19" t="s">
        <v>29</v>
      </c>
      <c r="D20" s="6" t="str">
        <f aca="false">+D10</f>
        <v>Minuanes</v>
      </c>
      <c r="E20" s="6"/>
      <c r="F20" s="6"/>
    </row>
    <row r="21" customFormat="false" ht="15" hidden="false" customHeight="false" outlineLevel="0" collapsed="false">
      <c r="A21" s="17" t="n">
        <v>0.645833333333333</v>
      </c>
      <c r="B21" s="18" t="str">
        <f aca="false">+B9</f>
        <v>Nogoya RC</v>
      </c>
      <c r="C21" s="19" t="s">
        <v>29</v>
      </c>
      <c r="D21" s="6" t="str">
        <f aca="false">+B10</f>
        <v>Curiyu</v>
      </c>
      <c r="E21" s="6"/>
      <c r="F21" s="6"/>
    </row>
    <row r="23" customFormat="false" ht="15" hidden="false" customHeight="false" outlineLevel="0" collapsed="false">
      <c r="A23" s="10" t="s">
        <v>34</v>
      </c>
      <c r="B23" s="10"/>
      <c r="C23" s="10"/>
      <c r="D23" s="10"/>
      <c r="E23" s="10"/>
      <c r="F23" s="10"/>
    </row>
    <row r="24" customFormat="false" ht="15" hidden="false" customHeight="false" outlineLevel="0" collapsed="false">
      <c r="A24" s="1" t="s">
        <v>27</v>
      </c>
      <c r="B24" s="1" t="s">
        <v>28</v>
      </c>
      <c r="C24" s="1" t="s">
        <v>29</v>
      </c>
      <c r="D24" s="1" t="s">
        <v>30</v>
      </c>
      <c r="E24" s="1" t="s">
        <v>31</v>
      </c>
      <c r="F24" s="1" t="s">
        <v>32</v>
      </c>
    </row>
    <row r="25" customFormat="false" ht="15" hidden="false" customHeight="false" outlineLevel="0" collapsed="false">
      <c r="A25" s="11" t="n">
        <v>0.645833333333333</v>
      </c>
      <c r="B25" s="12" t="str">
        <f aca="false">+B16</f>
        <v>Espinillos</v>
      </c>
      <c r="C25" s="13" t="s">
        <v>29</v>
      </c>
      <c r="D25" s="2" t="str">
        <f aca="false">+B14</f>
        <v>AEC</v>
      </c>
      <c r="E25" s="2"/>
      <c r="F25" s="2"/>
    </row>
    <row r="26" customFormat="false" ht="15" hidden="false" customHeight="false" outlineLevel="0" collapsed="false">
      <c r="A26" s="11" t="n">
        <v>0.645833333333333</v>
      </c>
      <c r="B26" s="12" t="str">
        <f aca="false">+D16</f>
        <v>CAUC</v>
      </c>
      <c r="C26" s="13" t="s">
        <v>29</v>
      </c>
      <c r="D26" s="2" t="str">
        <f aca="false">+D15</f>
        <v>Colon RC</v>
      </c>
      <c r="E26" s="2"/>
      <c r="F26" s="2"/>
    </row>
    <row r="27" customFormat="false" ht="15" hidden="false" customHeight="false" outlineLevel="0" collapsed="false">
      <c r="A27" s="11" t="n">
        <v>0.645833333333333</v>
      </c>
      <c r="B27" s="12" t="str">
        <f aca="false">+D14</f>
        <v>San Martin</v>
      </c>
      <c r="C27" s="13" t="s">
        <v>29</v>
      </c>
      <c r="D27" s="2" t="str">
        <f aca="false">+B15</f>
        <v>CCE</v>
      </c>
      <c r="E27" s="2"/>
      <c r="F27" s="2"/>
    </row>
    <row r="28" customFormat="false" ht="15" hidden="false" customHeight="false" outlineLevel="0" collapsed="false">
      <c r="A28" s="14" t="n">
        <v>0.645833333333333</v>
      </c>
      <c r="B28" s="15" t="str">
        <f aca="false">+B19</f>
        <v>Aguara/Parque</v>
      </c>
      <c r="C28" s="16" t="s">
        <v>29</v>
      </c>
      <c r="D28" s="4" t="str">
        <f aca="false">+B17</f>
        <v>Jockey Gy</v>
      </c>
      <c r="E28" s="4"/>
      <c r="F28" s="4"/>
    </row>
    <row r="29" customFormat="false" ht="15" hidden="false" customHeight="false" outlineLevel="0" collapsed="false">
      <c r="A29" s="14" t="n">
        <v>0.645833333333333</v>
      </c>
      <c r="B29" s="15" t="str">
        <f aca="false">+D19</f>
        <v>Camati</v>
      </c>
      <c r="C29" s="16" t="s">
        <v>29</v>
      </c>
      <c r="D29" s="4" t="str">
        <f aca="false">+D18</f>
        <v>Carpinchos</v>
      </c>
      <c r="E29" s="4"/>
      <c r="F29" s="4"/>
    </row>
    <row r="30" customFormat="false" ht="15" hidden="false" customHeight="false" outlineLevel="0" collapsed="false">
      <c r="A30" s="14" t="n">
        <v>0.645833333333333</v>
      </c>
      <c r="B30" s="15" t="str">
        <f aca="false">+D17</f>
        <v>Salto Gde Azul</v>
      </c>
      <c r="C30" s="16" t="s">
        <v>29</v>
      </c>
      <c r="D30" s="4" t="str">
        <f aca="false">+B18</f>
        <v>Salto Gde Bco</v>
      </c>
      <c r="E30" s="4"/>
      <c r="F30" s="4"/>
    </row>
    <row r="31" customFormat="false" ht="15" hidden="false" customHeight="false" outlineLevel="0" collapsed="false">
      <c r="A31" s="17" t="n">
        <v>0.645833333333333</v>
      </c>
      <c r="B31" s="18" t="str">
        <f aca="false">+D20</f>
        <v>Minuanes</v>
      </c>
      <c r="C31" s="19" t="s">
        <v>29</v>
      </c>
      <c r="D31" s="6" t="str">
        <f aca="false">+B21</f>
        <v>Nogoya RC</v>
      </c>
      <c r="E31" s="6"/>
      <c r="F31" s="6"/>
    </row>
    <row r="32" customFormat="false" ht="15" hidden="false" customHeight="false" outlineLevel="0" collapsed="false">
      <c r="A32" s="17" t="n">
        <v>0.645833333333333</v>
      </c>
      <c r="B32" s="18" t="str">
        <f aca="false">+D21</f>
        <v>Curiyu</v>
      </c>
      <c r="C32" s="19" t="s">
        <v>29</v>
      </c>
      <c r="D32" s="6" t="str">
        <f aca="false">+B20</f>
        <v>Caceros/Jockey CdU</v>
      </c>
      <c r="E32" s="6"/>
      <c r="F32" s="6"/>
    </row>
    <row r="34" customFormat="false" ht="15" hidden="false" customHeight="false" outlineLevel="0" collapsed="false">
      <c r="A34" s="10" t="s">
        <v>35</v>
      </c>
      <c r="B34" s="10"/>
      <c r="C34" s="10"/>
      <c r="D34" s="10"/>
      <c r="E34" s="10"/>
      <c r="F34" s="10"/>
    </row>
    <row r="35" customFormat="false" ht="15" hidden="false" customHeight="false" outlineLevel="0" collapsed="false">
      <c r="A35" s="1" t="s">
        <v>27</v>
      </c>
      <c r="B35" s="1" t="s">
        <v>28</v>
      </c>
      <c r="C35" s="1" t="s">
        <v>29</v>
      </c>
      <c r="D35" s="1" t="s">
        <v>30</v>
      </c>
      <c r="E35" s="1" t="s">
        <v>31</v>
      </c>
      <c r="F35" s="1" t="s">
        <v>32</v>
      </c>
    </row>
    <row r="36" customFormat="false" ht="15" hidden="false" customHeight="false" outlineLevel="0" collapsed="false">
      <c r="A36" s="11" t="n">
        <v>0.645833333333333</v>
      </c>
      <c r="B36" s="12" t="str">
        <f aca="false">+D25</f>
        <v>AEC</v>
      </c>
      <c r="C36" s="13" t="s">
        <v>29</v>
      </c>
      <c r="D36" s="2" t="str">
        <f aca="false">+D27</f>
        <v>CCE</v>
      </c>
      <c r="E36" s="2"/>
      <c r="F36" s="2"/>
    </row>
    <row r="37" customFormat="false" ht="15" hidden="false" customHeight="false" outlineLevel="0" collapsed="false">
      <c r="A37" s="11" t="n">
        <v>0.645833333333333</v>
      </c>
      <c r="B37" s="20" t="str">
        <f aca="false">+B26</f>
        <v>CAUC</v>
      </c>
      <c r="C37" s="13" t="s">
        <v>29</v>
      </c>
      <c r="D37" s="2" t="str">
        <f aca="false">+B27</f>
        <v>San Martin</v>
      </c>
      <c r="E37" s="2"/>
      <c r="F37" s="2"/>
    </row>
    <row r="38" customFormat="false" ht="15" hidden="false" customHeight="false" outlineLevel="0" collapsed="false">
      <c r="A38" s="11" t="n">
        <v>0.645833333333333</v>
      </c>
      <c r="B38" s="12" t="str">
        <f aca="false">+D26</f>
        <v>Colon RC</v>
      </c>
      <c r="C38" s="13" t="s">
        <v>29</v>
      </c>
      <c r="D38" s="2" t="str">
        <f aca="false">+B25</f>
        <v>Espinillos</v>
      </c>
      <c r="E38" s="2"/>
      <c r="F38" s="2"/>
    </row>
    <row r="39" customFormat="false" ht="15" hidden="false" customHeight="false" outlineLevel="0" collapsed="false">
      <c r="A39" s="14" t="n">
        <v>0.645833333333333</v>
      </c>
      <c r="B39" s="15" t="str">
        <f aca="false">+D28</f>
        <v>Jockey Gy</v>
      </c>
      <c r="C39" s="16" t="s">
        <v>29</v>
      </c>
      <c r="D39" s="4" t="str">
        <f aca="false">+D30</f>
        <v>Salto Gde Bco</v>
      </c>
      <c r="E39" s="4"/>
      <c r="F39" s="4"/>
    </row>
    <row r="40" customFormat="false" ht="15" hidden="false" customHeight="false" outlineLevel="0" collapsed="false">
      <c r="A40" s="14" t="n">
        <v>0.645833333333333</v>
      </c>
      <c r="B40" s="15" t="str">
        <f aca="false">+B29</f>
        <v>Camati</v>
      </c>
      <c r="C40" s="16" t="s">
        <v>29</v>
      </c>
      <c r="D40" s="4" t="str">
        <f aca="false">+B30</f>
        <v>Salto Gde Azul</v>
      </c>
      <c r="E40" s="4"/>
      <c r="F40" s="4"/>
    </row>
    <row r="41" customFormat="false" ht="15" hidden="false" customHeight="false" outlineLevel="0" collapsed="false">
      <c r="A41" s="14" t="n">
        <v>0.645833333333333</v>
      </c>
      <c r="B41" s="15" t="str">
        <f aca="false">+D29</f>
        <v>Carpinchos</v>
      </c>
      <c r="C41" s="16" t="s">
        <v>29</v>
      </c>
      <c r="D41" s="4" t="str">
        <f aca="false">+B28</f>
        <v>Aguara/Parque</v>
      </c>
      <c r="E41" s="4"/>
      <c r="F41" s="4"/>
    </row>
    <row r="42" customFormat="false" ht="15" hidden="false" customHeight="false" outlineLevel="0" collapsed="false">
      <c r="C42" s="21"/>
    </row>
    <row r="43" customFormat="false" ht="15" hidden="false" customHeight="false" outlineLevel="0" collapsed="false">
      <c r="A43" s="10" t="s">
        <v>36</v>
      </c>
      <c r="B43" s="10"/>
      <c r="C43" s="10"/>
      <c r="D43" s="10"/>
      <c r="E43" s="10"/>
      <c r="F43" s="10"/>
    </row>
    <row r="44" customFormat="false" ht="15" hidden="false" customHeight="false" outlineLevel="0" collapsed="false">
      <c r="A44" s="1" t="s">
        <v>27</v>
      </c>
      <c r="B44" s="1" t="s">
        <v>28</v>
      </c>
      <c r="C44" s="1" t="s">
        <v>29</v>
      </c>
      <c r="D44" s="1" t="s">
        <v>30</v>
      </c>
      <c r="E44" s="1" t="s">
        <v>31</v>
      </c>
      <c r="F44" s="1" t="s">
        <v>32</v>
      </c>
    </row>
    <row r="45" customFormat="false" ht="15" hidden="false" customHeight="false" outlineLevel="0" collapsed="false">
      <c r="A45" s="11" t="n">
        <v>0.645833333333333</v>
      </c>
      <c r="B45" s="12" t="str">
        <f aca="false">+B36</f>
        <v>AEC</v>
      </c>
      <c r="C45" s="13" t="s">
        <v>29</v>
      </c>
      <c r="D45" s="2" t="str">
        <f aca="false">+B37</f>
        <v>CAUC</v>
      </c>
      <c r="E45" s="2"/>
      <c r="F45" s="2"/>
    </row>
    <row r="46" customFormat="false" ht="15" hidden="false" customHeight="false" outlineLevel="0" collapsed="false">
      <c r="A46" s="11" t="n">
        <v>0.645833333333333</v>
      </c>
      <c r="B46" s="12" t="str">
        <f aca="false">+D37</f>
        <v>San Martin</v>
      </c>
      <c r="C46" s="13" t="s">
        <v>29</v>
      </c>
      <c r="D46" s="2" t="str">
        <f aca="false">+B38</f>
        <v>Colon RC</v>
      </c>
      <c r="E46" s="2"/>
      <c r="F46" s="2"/>
    </row>
    <row r="47" customFormat="false" ht="15" hidden="false" customHeight="false" outlineLevel="0" collapsed="false">
      <c r="A47" s="11" t="n">
        <v>0.645833333333333</v>
      </c>
      <c r="B47" s="12" t="str">
        <f aca="false">+D36</f>
        <v>CCE</v>
      </c>
      <c r="C47" s="13" t="s">
        <v>29</v>
      </c>
      <c r="D47" s="2" t="str">
        <f aca="false">+D38</f>
        <v>Espinillos</v>
      </c>
      <c r="E47" s="2"/>
      <c r="F47" s="2"/>
    </row>
    <row r="48" customFormat="false" ht="15" hidden="false" customHeight="false" outlineLevel="0" collapsed="false">
      <c r="A48" s="14" t="n">
        <v>0.645833333333333</v>
      </c>
      <c r="B48" s="15" t="str">
        <f aca="false">+B39</f>
        <v>Jockey Gy</v>
      </c>
      <c r="C48" s="16" t="s">
        <v>29</v>
      </c>
      <c r="D48" s="4" t="str">
        <f aca="false">+B40</f>
        <v>Camati</v>
      </c>
      <c r="E48" s="4"/>
      <c r="F48" s="4"/>
    </row>
    <row r="49" customFormat="false" ht="15" hidden="false" customHeight="false" outlineLevel="0" collapsed="false">
      <c r="A49" s="14" t="n">
        <v>0.645833333333333</v>
      </c>
      <c r="B49" s="15" t="str">
        <f aca="false">+D40</f>
        <v>Salto Gde Azul</v>
      </c>
      <c r="C49" s="16" t="s">
        <v>29</v>
      </c>
      <c r="D49" s="4" t="str">
        <f aca="false">+B41</f>
        <v>Carpinchos</v>
      </c>
      <c r="E49" s="4"/>
      <c r="F49" s="4"/>
    </row>
    <row r="50" customFormat="false" ht="15" hidden="false" customHeight="false" outlineLevel="0" collapsed="false">
      <c r="A50" s="14" t="n">
        <v>0.645833333333333</v>
      </c>
      <c r="B50" s="15" t="str">
        <f aca="false">+D39</f>
        <v>Salto Gde Bco</v>
      </c>
      <c r="C50" s="16" t="s">
        <v>29</v>
      </c>
      <c r="D50" s="4" t="str">
        <f aca="false">+D41</f>
        <v>Aguara/Parque</v>
      </c>
      <c r="E50" s="4"/>
      <c r="F50" s="4"/>
    </row>
  </sheetData>
  <mergeCells count="5">
    <mergeCell ref="A1:F1"/>
    <mergeCell ref="A12:F12"/>
    <mergeCell ref="A23:F23"/>
    <mergeCell ref="A34:F34"/>
    <mergeCell ref="A43:F43"/>
  </mergeCells>
  <printOptions headings="false" gridLines="false" gridLinesSet="true" horizontalCentered="false" verticalCentered="false"/>
  <pageMargins left="0.7" right="0.7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LibreOffice/7.2.1.2$Windows_X86_64 LibreOffice_project/87b77fad49947c1441b67c559c339af8f3517e22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2021-09-27T15:08:02Z</dcterms:created>
  <dc:creator>Usuario</dc:creator>
  <dc:description/>
  <dc:language>es-MX</dc:language>
  <cp:lastModifiedBy/>
  <cp:lastPrinted>2021-10-06T13:37:20Z</cp:lastPrinted>
  <dcterms:modified xsi:type="dcterms:W3CDTF">2021-10-06T13:37:34Z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